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D:\MCMCC\Results\"/>
    </mc:Choice>
  </mc:AlternateContent>
  <xr:revisionPtr revIDLastSave="0" documentId="8_{BBA5616B-38C2-417C-9C9E-5B6141E19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O61" i="1"/>
  <c r="O60" i="1"/>
  <c r="O59" i="1"/>
  <c r="O58" i="1"/>
  <c r="O57" i="1"/>
  <c r="O56" i="1"/>
  <c r="O54" i="1"/>
  <c r="O53" i="1"/>
  <c r="O52" i="1"/>
  <c r="O51" i="1"/>
  <c r="O50" i="1"/>
  <c r="O47" i="1"/>
  <c r="O45" i="1"/>
  <c r="O44" i="1"/>
  <c r="O43" i="1"/>
  <c r="O41" i="1"/>
  <c r="O38" i="1"/>
  <c r="O37" i="1"/>
  <c r="O36" i="1"/>
  <c r="O35" i="1"/>
  <c r="O34" i="1"/>
  <c r="O31" i="1"/>
  <c r="O30" i="1"/>
  <c r="O29" i="1"/>
  <c r="O28" i="1"/>
  <c r="O27" i="1"/>
  <c r="O25" i="1"/>
  <c r="O24" i="1"/>
  <c r="O23" i="1"/>
  <c r="O22" i="1"/>
  <c r="O21" i="1"/>
  <c r="O20" i="1"/>
  <c r="O19" i="1"/>
  <c r="O16" i="1"/>
  <c r="O15" i="1"/>
  <c r="O14" i="1"/>
  <c r="O13" i="1"/>
  <c r="O12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<sst xmlns="http://schemas.openxmlformats.org/spreadsheetml/2006/main" count="133" uniqueCount="92">
  <si>
    <t>Name</t>
  </si>
  <si>
    <t>Machine</t>
  </si>
  <si>
    <t>guest</t>
  </si>
  <si>
    <t>total</t>
  </si>
  <si>
    <t>pos</t>
  </si>
  <si>
    <t>PRE 65 CLUBMAN</t>
  </si>
  <si>
    <t>Michael Kirkman</t>
  </si>
  <si>
    <t>BSA C15</t>
  </si>
  <si>
    <t>Carl Smith</t>
  </si>
  <si>
    <t>Triumph TRW500</t>
  </si>
  <si>
    <t>Nick Neave</t>
  </si>
  <si>
    <t>Ian Cramp</t>
  </si>
  <si>
    <t>Greeves Scottish</t>
  </si>
  <si>
    <t>Chris Bacon</t>
  </si>
  <si>
    <t>BSA C10</t>
  </si>
  <si>
    <t>Barry Yeomans</t>
  </si>
  <si>
    <t>Triumph Cub</t>
  </si>
  <si>
    <t>RETIRED</t>
  </si>
  <si>
    <t>Phil Wilson</t>
  </si>
  <si>
    <t>Francis Barnett</t>
  </si>
  <si>
    <t>PRE 65 EXPERT</t>
  </si>
  <si>
    <t>Simon Critchley</t>
  </si>
  <si>
    <t>BSA Bantam</t>
  </si>
  <si>
    <t>Simon Bown</t>
  </si>
  <si>
    <t>Steve Gossop</t>
  </si>
  <si>
    <t>G</t>
  </si>
  <si>
    <t>Ian Ainsworth</t>
  </si>
  <si>
    <t>Richard Turner</t>
  </si>
  <si>
    <t>TWINSHOCK CLUBMAN</t>
  </si>
  <si>
    <t>Jamie Gardner</t>
  </si>
  <si>
    <t>Honda TLR200</t>
  </si>
  <si>
    <t>Anton Cave</t>
  </si>
  <si>
    <t>Fantic 200</t>
  </si>
  <si>
    <t>Cliff Wall</t>
  </si>
  <si>
    <t>OSSA MAR250</t>
  </si>
  <si>
    <t>Jim Lawrance</t>
  </si>
  <si>
    <t>Andy Shepherd</t>
  </si>
  <si>
    <t>Bultaco Sherpa</t>
  </si>
  <si>
    <t>T Clark</t>
  </si>
  <si>
    <t>Tom Wheatley</t>
  </si>
  <si>
    <t>Pearman 240</t>
  </si>
  <si>
    <t>Chris Johnson</t>
  </si>
  <si>
    <t>Bryan Hardaker</t>
  </si>
  <si>
    <t>Yamaha TY175</t>
  </si>
  <si>
    <t>Roger Shaw</t>
  </si>
  <si>
    <t>Gori 320</t>
  </si>
  <si>
    <t>Leslie Rowland</t>
  </si>
  <si>
    <t>Cheetah Villiers</t>
  </si>
  <si>
    <t>Bill Brown</t>
  </si>
  <si>
    <t>Peter Lakin</t>
  </si>
  <si>
    <t>Fantic 300</t>
  </si>
  <si>
    <t>TWINSHOCK EXPERT</t>
  </si>
  <si>
    <t>Mark Weston</t>
  </si>
  <si>
    <t>Geoff Potts</t>
  </si>
  <si>
    <t>Lee Sager</t>
  </si>
  <si>
    <t>Rob Poulton</t>
  </si>
  <si>
    <t>A Rivington</t>
  </si>
  <si>
    <t>Yamaha TY</t>
  </si>
  <si>
    <t>PRE 65 50/50</t>
  </si>
  <si>
    <t>Lloyd Rumbold</t>
  </si>
  <si>
    <t>Alan Whitton</t>
  </si>
  <si>
    <t>Ian Stubbs</t>
  </si>
  <si>
    <t>Greeves 280</t>
  </si>
  <si>
    <t>Stuart Symonds</t>
  </si>
  <si>
    <t>Robin Boyd</t>
  </si>
  <si>
    <t>Mick Sheldon</t>
  </si>
  <si>
    <t>Brian Dale</t>
  </si>
  <si>
    <t>TWINSHOCK 50/50</t>
  </si>
  <si>
    <t>Geoff Rawlings</t>
  </si>
  <si>
    <t>SWM Jumbo</t>
  </si>
  <si>
    <t>Paul Mountford</t>
  </si>
  <si>
    <t>Steve Brook</t>
  </si>
  <si>
    <t>Yamaha TY250</t>
  </si>
  <si>
    <t>Andrew Hicklin</t>
  </si>
  <si>
    <t>Robert Mycock</t>
  </si>
  <si>
    <t>Majesty 280</t>
  </si>
  <si>
    <t>Linden Thorpe</t>
  </si>
  <si>
    <t>OSSA TR77</t>
  </si>
  <si>
    <t>Ben Boyd</t>
  </si>
  <si>
    <t>o</t>
  </si>
  <si>
    <t>Gary Sorsby</t>
  </si>
  <si>
    <t>Philip Higgins</t>
  </si>
  <si>
    <t>OSSA Gripper</t>
  </si>
  <si>
    <t>Nick Colledge</t>
  </si>
  <si>
    <t>Paul Clowes</t>
  </si>
  <si>
    <t>William Curtis</t>
  </si>
  <si>
    <t>Chris Beech</t>
  </si>
  <si>
    <t>Thanks to Jim Marriot for the use of the land</t>
  </si>
  <si>
    <t>Thanks to Rene Stubbs and Jamie Gardner for setting out the trial</t>
  </si>
  <si>
    <t>Thanks to all the observers without whom the trial would not have been such a success.</t>
  </si>
  <si>
    <t xml:space="preserve">Next Trial: - October 2nd – Sacheveral Farm. </t>
  </si>
  <si>
    <t>Start at 10.30am. Barry Yeomans 01335343557.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</si>
</sst>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"/>
      <name val="Arial"/>
    </font>
    <font>
      <sz val="10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view="pageLayout" zoomScaleNormal="100" workbookViewId="0">
      <selection activeCell="P8" sqref="P8"/>
    </sheetView>
  </sheetViews>
  <sheetFormatPr defaultColWidth="14.42578125" defaultRowHeight="15" customHeight="1"/>
  <cols>
    <col min="1" max="1" width="3.7109375" customWidth="1"/>
    <col min="2" max="2" width="16.5703125" customWidth="1"/>
    <col min="3" max="3" width="15.85546875" customWidth="1"/>
    <col min="4" max="4" width="5.140625" customWidth="1"/>
    <col min="5" max="5" width="3.7109375" customWidth="1"/>
    <col min="6" max="8" width="3.5703125" customWidth="1"/>
    <col min="9" max="9" width="3.140625" customWidth="1"/>
    <col min="10" max="10" width="3.7109375" customWidth="1"/>
    <col min="11" max="11" width="3.5703125" customWidth="1"/>
    <col min="12" max="12" width="3" customWidth="1"/>
    <col min="13" max="14" width="3.5703125" customWidth="1"/>
    <col min="15" max="15" width="4.140625" customWidth="1"/>
    <col min="16" max="16" width="4" customWidth="1"/>
    <col min="17" max="26" width="8" customWidth="1"/>
  </cols>
  <sheetData>
    <row r="1" spans="1:26" ht="12.75" customHeight="1">
      <c r="A1" s="1"/>
      <c r="B1" s="1" t="s">
        <v>0</v>
      </c>
      <c r="C1" s="1" t="s">
        <v>1</v>
      </c>
      <c r="D1" s="1" t="s">
        <v>2</v>
      </c>
      <c r="E1" s="4">
        <v>1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 t="s">
        <v>3</v>
      </c>
      <c r="P1" s="1" t="s">
        <v>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 t="s">
        <v>5</v>
      </c>
      <c r="C2" s="1"/>
      <c r="D2" s="1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>
        <v>1</v>
      </c>
      <c r="B3" s="1" t="s">
        <v>6</v>
      </c>
      <c r="C3" s="1" t="s">
        <v>7</v>
      </c>
      <c r="D3" s="1"/>
      <c r="E3" s="4">
        <v>8</v>
      </c>
      <c r="F3" s="1">
        <v>8</v>
      </c>
      <c r="G3" s="1">
        <v>0</v>
      </c>
      <c r="H3" s="1">
        <v>0</v>
      </c>
      <c r="I3" s="1">
        <v>6</v>
      </c>
      <c r="J3" s="1">
        <v>5</v>
      </c>
      <c r="K3" s="1">
        <v>7</v>
      </c>
      <c r="L3" s="1">
        <v>1</v>
      </c>
      <c r="M3" s="1">
        <v>14</v>
      </c>
      <c r="N3" s="1">
        <v>3</v>
      </c>
      <c r="O3" s="1">
        <f t="shared" ref="O3:O7" si="0">SUM(E3:N3)</f>
        <v>52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>
        <v>2</v>
      </c>
      <c r="B4" s="1" t="s">
        <v>8</v>
      </c>
      <c r="C4" s="1" t="s">
        <v>9</v>
      </c>
      <c r="D4" s="1"/>
      <c r="E4" s="4">
        <v>0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1">
        <v>0</v>
      </c>
      <c r="L4" s="1">
        <v>3</v>
      </c>
      <c r="M4" s="1">
        <v>0</v>
      </c>
      <c r="N4" s="1">
        <v>0</v>
      </c>
      <c r="O4" s="1">
        <f t="shared" si="0"/>
        <v>4</v>
      </c>
      <c r="P4" s="1">
        <v>2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>
        <v>3</v>
      </c>
      <c r="B5" s="1" t="s">
        <v>10</v>
      </c>
      <c r="C5" s="1" t="s">
        <v>7</v>
      </c>
      <c r="D5" s="1"/>
      <c r="E5" s="4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f t="shared" si="0"/>
        <v>0</v>
      </c>
      <c r="P5" s="1">
        <v>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>
        <v>4</v>
      </c>
      <c r="B6" s="1" t="s">
        <v>11</v>
      </c>
      <c r="C6" s="1" t="s">
        <v>12</v>
      </c>
      <c r="D6" s="1"/>
      <c r="E6" s="4">
        <v>0</v>
      </c>
      <c r="F6" s="1">
        <v>7</v>
      </c>
      <c r="G6" s="1">
        <v>2</v>
      </c>
      <c r="H6" s="1">
        <v>9</v>
      </c>
      <c r="I6" s="1">
        <v>16</v>
      </c>
      <c r="J6" s="1">
        <v>6</v>
      </c>
      <c r="K6" s="1">
        <v>0</v>
      </c>
      <c r="L6" s="1">
        <v>7</v>
      </c>
      <c r="M6" s="1">
        <v>17</v>
      </c>
      <c r="N6" s="1">
        <v>19</v>
      </c>
      <c r="O6" s="1">
        <f t="shared" si="0"/>
        <v>83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>
        <v>5</v>
      </c>
      <c r="B7" s="1" t="s">
        <v>13</v>
      </c>
      <c r="C7" s="1" t="s">
        <v>14</v>
      </c>
      <c r="D7" s="1"/>
      <c r="E7" s="4">
        <v>1</v>
      </c>
      <c r="F7" s="1">
        <v>7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9</v>
      </c>
      <c r="M7" s="1">
        <v>0</v>
      </c>
      <c r="N7" s="1">
        <v>0</v>
      </c>
      <c r="O7" s="1">
        <f t="shared" si="0"/>
        <v>18</v>
      </c>
      <c r="P7" s="1">
        <v>3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>
        <v>6</v>
      </c>
      <c r="B8" s="1" t="s">
        <v>15</v>
      </c>
      <c r="C8" s="1" t="s">
        <v>16</v>
      </c>
      <c r="D8" s="1"/>
      <c r="E8" s="5" t="s">
        <v>17</v>
      </c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>
        <v>7</v>
      </c>
      <c r="B9" s="1" t="s">
        <v>18</v>
      </c>
      <c r="C9" s="1" t="s">
        <v>19</v>
      </c>
      <c r="D9" s="1"/>
      <c r="E9" s="5" t="s">
        <v>17</v>
      </c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2" t="s">
        <v>20</v>
      </c>
      <c r="C11" s="1"/>
      <c r="D11" s="1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>
        <v>16</v>
      </c>
      <c r="B12" s="1" t="s">
        <v>21</v>
      </c>
      <c r="C12" s="1" t="s">
        <v>22</v>
      </c>
      <c r="D12" s="1"/>
      <c r="E12" s="4">
        <v>0</v>
      </c>
      <c r="F12" s="1">
        <v>5</v>
      </c>
      <c r="G12" s="1">
        <v>1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</v>
      </c>
      <c r="N12" s="1">
        <v>2</v>
      </c>
      <c r="O12" s="1">
        <f t="shared" ref="O12:O16" si="1">SUM(E12:N12)</f>
        <v>10</v>
      </c>
      <c r="P12" s="1">
        <v>2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>
        <v>17</v>
      </c>
      <c r="B13" s="1" t="s">
        <v>23</v>
      </c>
      <c r="C13" s="1" t="s">
        <v>22</v>
      </c>
      <c r="D13" s="1"/>
      <c r="E13" s="4">
        <v>0</v>
      </c>
      <c r="F13" s="1">
        <v>6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f t="shared" si="1"/>
        <v>6</v>
      </c>
      <c r="P13" s="1">
        <v>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>
        <v>18</v>
      </c>
      <c r="B14" s="1" t="s">
        <v>24</v>
      </c>
      <c r="C14" s="1" t="s">
        <v>22</v>
      </c>
      <c r="D14" s="1" t="s">
        <v>25</v>
      </c>
      <c r="E14" s="4">
        <v>0</v>
      </c>
      <c r="F14" s="1">
        <v>12</v>
      </c>
      <c r="G14" s="1">
        <v>0</v>
      </c>
      <c r="H14" s="1">
        <v>2</v>
      </c>
      <c r="I14" s="1">
        <v>8</v>
      </c>
      <c r="J14" s="1">
        <v>15</v>
      </c>
      <c r="K14" s="1">
        <v>4</v>
      </c>
      <c r="L14" s="1">
        <v>0</v>
      </c>
      <c r="M14" s="1">
        <v>3</v>
      </c>
      <c r="N14" s="1">
        <v>7</v>
      </c>
      <c r="O14" s="1">
        <f t="shared" si="1"/>
        <v>51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>
        <v>19</v>
      </c>
      <c r="B15" s="1" t="s">
        <v>26</v>
      </c>
      <c r="C15" s="1" t="s">
        <v>22</v>
      </c>
      <c r="D15" s="1"/>
      <c r="E15" s="4">
        <v>0</v>
      </c>
      <c r="F15" s="1">
        <v>6</v>
      </c>
      <c r="G15" s="1">
        <v>0</v>
      </c>
      <c r="H15" s="1">
        <v>1</v>
      </c>
      <c r="I15" s="1">
        <v>2</v>
      </c>
      <c r="J15" s="1">
        <v>0</v>
      </c>
      <c r="K15" s="1">
        <v>1</v>
      </c>
      <c r="L15" s="1">
        <v>0</v>
      </c>
      <c r="M15" s="1">
        <v>1</v>
      </c>
      <c r="N15" s="1">
        <v>0</v>
      </c>
      <c r="O15" s="1">
        <f t="shared" si="1"/>
        <v>11</v>
      </c>
      <c r="P15" s="1">
        <v>3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>
        <v>20</v>
      </c>
      <c r="B16" s="1" t="s">
        <v>27</v>
      </c>
      <c r="C16" s="1" t="s">
        <v>16</v>
      </c>
      <c r="D16" s="1"/>
      <c r="E16" s="4">
        <v>0</v>
      </c>
      <c r="F16" s="1">
        <v>20</v>
      </c>
      <c r="G16" s="1">
        <v>0</v>
      </c>
      <c r="H16" s="1">
        <v>5</v>
      </c>
      <c r="I16" s="1">
        <v>7</v>
      </c>
      <c r="J16" s="1">
        <v>0</v>
      </c>
      <c r="K16" s="1">
        <v>2</v>
      </c>
      <c r="L16" s="1">
        <v>2</v>
      </c>
      <c r="M16" s="1">
        <v>5</v>
      </c>
      <c r="N16" s="1">
        <v>10</v>
      </c>
      <c r="O16" s="1">
        <f t="shared" si="1"/>
        <v>51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2"/>
      <c r="C17" s="1"/>
      <c r="D17" s="1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" t="s">
        <v>28</v>
      </c>
      <c r="C18" s="1"/>
      <c r="D18" s="1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>
        <v>34</v>
      </c>
      <c r="B19" s="1" t="s">
        <v>29</v>
      </c>
      <c r="C19" s="1" t="s">
        <v>30</v>
      </c>
      <c r="D19" s="1"/>
      <c r="E19" s="4">
        <v>1</v>
      </c>
      <c r="F19" s="1">
        <v>1</v>
      </c>
      <c r="G19" s="1">
        <v>0</v>
      </c>
      <c r="H19" s="1">
        <v>2</v>
      </c>
      <c r="I19" s="1">
        <v>0</v>
      </c>
      <c r="J19" s="1">
        <v>1</v>
      </c>
      <c r="K19" s="1">
        <v>0</v>
      </c>
      <c r="L19" s="1">
        <v>2</v>
      </c>
      <c r="M19" s="1">
        <v>8</v>
      </c>
      <c r="N19" s="1">
        <v>3</v>
      </c>
      <c r="O19" s="1">
        <f t="shared" ref="O19:O25" si="2">SUM(E19:N19)</f>
        <v>18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>
        <v>35</v>
      </c>
      <c r="B20" s="1" t="s">
        <v>31</v>
      </c>
      <c r="C20" s="1" t="s">
        <v>32</v>
      </c>
      <c r="D20" s="1"/>
      <c r="E20" s="4">
        <v>1</v>
      </c>
      <c r="F20" s="1">
        <v>0</v>
      </c>
      <c r="G20" s="1">
        <v>0</v>
      </c>
      <c r="H20" s="1">
        <v>2</v>
      </c>
      <c r="I20" s="1">
        <v>1</v>
      </c>
      <c r="J20" s="1">
        <v>5</v>
      </c>
      <c r="K20" s="1">
        <v>0</v>
      </c>
      <c r="L20" s="1">
        <v>0</v>
      </c>
      <c r="M20" s="1">
        <v>1</v>
      </c>
      <c r="N20" s="1">
        <v>1</v>
      </c>
      <c r="O20" s="1">
        <f t="shared" si="2"/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>
        <v>49</v>
      </c>
      <c r="B21" s="1" t="s">
        <v>33</v>
      </c>
      <c r="C21" s="1" t="s">
        <v>34</v>
      </c>
      <c r="D21" s="1"/>
      <c r="E21" s="4">
        <v>5</v>
      </c>
      <c r="F21" s="1">
        <v>0</v>
      </c>
      <c r="G21" s="1">
        <v>0</v>
      </c>
      <c r="H21" s="1">
        <v>0</v>
      </c>
      <c r="I21" s="1">
        <v>6</v>
      </c>
      <c r="J21" s="1">
        <v>1</v>
      </c>
      <c r="K21" s="1">
        <v>0</v>
      </c>
      <c r="L21" s="1">
        <v>0</v>
      </c>
      <c r="M21" s="1">
        <v>5</v>
      </c>
      <c r="N21" s="1">
        <v>1</v>
      </c>
      <c r="O21" s="1">
        <f t="shared" si="2"/>
        <v>18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>
        <v>50</v>
      </c>
      <c r="B22" s="1" t="s">
        <v>35</v>
      </c>
      <c r="C22" s="1" t="s">
        <v>30</v>
      </c>
      <c r="D22" s="1" t="s">
        <v>25</v>
      </c>
      <c r="E22" s="4">
        <v>1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1</v>
      </c>
      <c r="N22" s="1">
        <v>5</v>
      </c>
      <c r="O22" s="1">
        <f t="shared" si="2"/>
        <v>8</v>
      </c>
      <c r="P22" s="1">
        <v>3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>
        <v>51</v>
      </c>
      <c r="B23" s="1" t="s">
        <v>36</v>
      </c>
      <c r="C23" s="1" t="s">
        <v>37</v>
      </c>
      <c r="D23" s="1"/>
      <c r="E23" s="4">
        <v>3</v>
      </c>
      <c r="F23" s="1">
        <v>10</v>
      </c>
      <c r="G23" s="1">
        <v>0</v>
      </c>
      <c r="H23" s="1">
        <v>0</v>
      </c>
      <c r="I23" s="1">
        <v>1</v>
      </c>
      <c r="J23" s="1">
        <v>3</v>
      </c>
      <c r="K23" s="1">
        <v>0</v>
      </c>
      <c r="L23" s="1">
        <v>0</v>
      </c>
      <c r="M23" s="1">
        <v>5</v>
      </c>
      <c r="N23" s="1">
        <v>5</v>
      </c>
      <c r="O23" s="1">
        <f t="shared" si="2"/>
        <v>27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>
        <v>52</v>
      </c>
      <c r="B24" s="1" t="s">
        <v>38</v>
      </c>
      <c r="C24" s="1" t="s">
        <v>32</v>
      </c>
      <c r="D24" s="1"/>
      <c r="E24" s="4">
        <v>0</v>
      </c>
      <c r="F24" s="1">
        <v>0</v>
      </c>
      <c r="G24" s="1">
        <v>0</v>
      </c>
      <c r="H24" s="1">
        <v>3</v>
      </c>
      <c r="I24" s="1">
        <v>0</v>
      </c>
      <c r="J24" s="1">
        <v>5</v>
      </c>
      <c r="K24" s="1">
        <v>0</v>
      </c>
      <c r="L24" s="1">
        <v>5</v>
      </c>
      <c r="M24" s="1">
        <v>0</v>
      </c>
      <c r="N24" s="1">
        <v>8</v>
      </c>
      <c r="O24" s="1">
        <f t="shared" si="2"/>
        <v>21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>
        <v>53</v>
      </c>
      <c r="B25" s="1" t="s">
        <v>39</v>
      </c>
      <c r="C25" s="1" t="s">
        <v>40</v>
      </c>
      <c r="D25" s="1"/>
      <c r="E25" s="4">
        <v>3</v>
      </c>
      <c r="F25" s="1">
        <v>3</v>
      </c>
      <c r="G25" s="1">
        <v>3</v>
      </c>
      <c r="H25" s="1">
        <v>1</v>
      </c>
      <c r="I25" s="1">
        <v>3</v>
      </c>
      <c r="J25" s="1">
        <v>5</v>
      </c>
      <c r="K25" s="1">
        <v>0</v>
      </c>
      <c r="L25" s="1">
        <v>10</v>
      </c>
      <c r="M25" s="1">
        <v>8</v>
      </c>
      <c r="N25" s="1">
        <v>5</v>
      </c>
      <c r="O25" s="1">
        <f t="shared" si="2"/>
        <v>41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>
        <v>54</v>
      </c>
      <c r="B26" s="1" t="s">
        <v>41</v>
      </c>
      <c r="C26" s="1" t="s">
        <v>37</v>
      </c>
      <c r="D26" s="1"/>
      <c r="E26" s="5" t="s">
        <v>17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>
        <v>55</v>
      </c>
      <c r="B27" s="1" t="s">
        <v>42</v>
      </c>
      <c r="C27" s="1" t="s">
        <v>43</v>
      </c>
      <c r="D27" s="1"/>
      <c r="E27" s="4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f t="shared" ref="O27:O31" si="3">SUM(E27:N27)</f>
        <v>1</v>
      </c>
      <c r="P27" s="1">
        <v>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>
        <v>91</v>
      </c>
      <c r="B28" s="1" t="s">
        <v>44</v>
      </c>
      <c r="C28" s="1" t="s">
        <v>45</v>
      </c>
      <c r="D28" s="1"/>
      <c r="E28" s="4">
        <v>2</v>
      </c>
      <c r="F28" s="1">
        <v>1</v>
      </c>
      <c r="G28" s="1">
        <v>0</v>
      </c>
      <c r="H28" s="1">
        <v>5</v>
      </c>
      <c r="I28" s="1">
        <v>4</v>
      </c>
      <c r="J28" s="1">
        <v>1</v>
      </c>
      <c r="K28" s="1">
        <v>0</v>
      </c>
      <c r="L28" s="1">
        <v>3</v>
      </c>
      <c r="M28" s="1">
        <v>3</v>
      </c>
      <c r="N28" s="1">
        <v>1</v>
      </c>
      <c r="O28" s="1">
        <f t="shared" si="3"/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>
        <v>92</v>
      </c>
      <c r="B29" s="1" t="s">
        <v>46</v>
      </c>
      <c r="C29" s="1" t="s">
        <v>47</v>
      </c>
      <c r="D29" s="1"/>
      <c r="E29" s="4">
        <v>1</v>
      </c>
      <c r="F29" s="1">
        <v>1</v>
      </c>
      <c r="G29" s="1">
        <v>0</v>
      </c>
      <c r="H29" s="1">
        <v>0</v>
      </c>
      <c r="I29" s="1">
        <v>4</v>
      </c>
      <c r="J29" s="1">
        <v>0</v>
      </c>
      <c r="K29" s="1">
        <v>1</v>
      </c>
      <c r="L29" s="1">
        <v>3</v>
      </c>
      <c r="M29" s="1">
        <v>6</v>
      </c>
      <c r="N29" s="1">
        <v>2</v>
      </c>
      <c r="O29" s="1">
        <f t="shared" si="3"/>
        <v>18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>
        <v>93</v>
      </c>
      <c r="B30" s="1" t="s">
        <v>48</v>
      </c>
      <c r="C30" s="1" t="s">
        <v>32</v>
      </c>
      <c r="D30" s="1"/>
      <c r="E30" s="4">
        <v>0</v>
      </c>
      <c r="F30" s="1">
        <v>0</v>
      </c>
      <c r="G30" s="1">
        <v>0</v>
      </c>
      <c r="H30" s="1">
        <v>0</v>
      </c>
      <c r="I30" s="1">
        <v>1</v>
      </c>
      <c r="J30" s="1">
        <v>0</v>
      </c>
      <c r="K30" s="1">
        <v>0</v>
      </c>
      <c r="L30" s="1">
        <v>3</v>
      </c>
      <c r="M30" s="1">
        <v>0</v>
      </c>
      <c r="N30" s="1">
        <v>1</v>
      </c>
      <c r="O30" s="1">
        <f t="shared" si="3"/>
        <v>5</v>
      </c>
      <c r="P30" s="1">
        <v>2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>
        <v>94</v>
      </c>
      <c r="B31" s="1" t="s">
        <v>49</v>
      </c>
      <c r="C31" s="1" t="s">
        <v>50</v>
      </c>
      <c r="D31" s="1"/>
      <c r="E31" s="4">
        <v>3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11</v>
      </c>
      <c r="L31" s="1">
        <v>0</v>
      </c>
      <c r="M31" s="1">
        <v>15</v>
      </c>
      <c r="N31" s="1">
        <v>14</v>
      </c>
      <c r="O31" s="1">
        <f t="shared" si="3"/>
        <v>44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" t="s">
        <v>51</v>
      </c>
      <c r="C33" s="1"/>
      <c r="D33" s="1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>
        <v>58</v>
      </c>
      <c r="B34" s="1" t="s">
        <v>52</v>
      </c>
      <c r="C34" s="1" t="s">
        <v>32</v>
      </c>
      <c r="D34" s="1" t="s">
        <v>25</v>
      </c>
      <c r="E34" s="4">
        <v>0</v>
      </c>
      <c r="F34" s="1">
        <v>1</v>
      </c>
      <c r="G34" s="1">
        <v>0</v>
      </c>
      <c r="H34" s="1">
        <v>2</v>
      </c>
      <c r="I34" s="1">
        <v>6</v>
      </c>
      <c r="J34" s="1">
        <v>5</v>
      </c>
      <c r="K34" s="1">
        <v>1</v>
      </c>
      <c r="L34" s="1">
        <v>0</v>
      </c>
      <c r="M34" s="1">
        <v>0</v>
      </c>
      <c r="N34" s="1">
        <v>2</v>
      </c>
      <c r="O34" s="1">
        <f t="shared" ref="O34:O38" si="4">SUM(E34:N34)</f>
        <v>17</v>
      </c>
      <c r="P34" s="1">
        <v>2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>
        <v>60</v>
      </c>
      <c r="B35" s="1" t="s">
        <v>53</v>
      </c>
      <c r="C35" s="1" t="s">
        <v>32</v>
      </c>
      <c r="D35" s="1"/>
      <c r="E35" s="4">
        <v>0</v>
      </c>
      <c r="F35" s="1">
        <v>12</v>
      </c>
      <c r="G35" s="1">
        <v>0</v>
      </c>
      <c r="H35" s="1">
        <v>0</v>
      </c>
      <c r="I35" s="1">
        <v>9</v>
      </c>
      <c r="J35" s="1">
        <v>0</v>
      </c>
      <c r="K35" s="1">
        <v>0</v>
      </c>
      <c r="L35" s="1">
        <v>6</v>
      </c>
      <c r="M35" s="1">
        <v>8</v>
      </c>
      <c r="N35" s="1">
        <v>3</v>
      </c>
      <c r="O35" s="1">
        <f t="shared" si="4"/>
        <v>38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>
        <v>61</v>
      </c>
      <c r="B36" s="1" t="s">
        <v>54</v>
      </c>
      <c r="C36" s="1" t="s">
        <v>50</v>
      </c>
      <c r="D36" s="1"/>
      <c r="E36" s="4">
        <v>0</v>
      </c>
      <c r="F36" s="1">
        <v>5</v>
      </c>
      <c r="G36" s="1">
        <v>0</v>
      </c>
      <c r="H36" s="1">
        <v>1</v>
      </c>
      <c r="I36" s="1">
        <v>8</v>
      </c>
      <c r="J36" s="1">
        <v>5</v>
      </c>
      <c r="K36" s="1">
        <v>3</v>
      </c>
      <c r="L36" s="1">
        <v>0</v>
      </c>
      <c r="M36" s="1">
        <v>1</v>
      </c>
      <c r="N36" s="1">
        <v>1</v>
      </c>
      <c r="O36" s="1">
        <f t="shared" si="4"/>
        <v>24</v>
      </c>
      <c r="P36" s="1">
        <v>3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>
        <v>62</v>
      </c>
      <c r="B37" s="1" t="s">
        <v>55</v>
      </c>
      <c r="C37" s="1" t="s">
        <v>50</v>
      </c>
      <c r="D37" s="1"/>
      <c r="E37" s="4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f t="shared" si="4"/>
        <v>0</v>
      </c>
      <c r="P37" s="1">
        <v>1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>
        <v>63</v>
      </c>
      <c r="B38" s="1" t="s">
        <v>56</v>
      </c>
      <c r="C38" s="1" t="s">
        <v>57</v>
      </c>
      <c r="D38" s="1"/>
      <c r="E38" s="4">
        <v>0</v>
      </c>
      <c r="F38" s="1">
        <v>8</v>
      </c>
      <c r="G38" s="1">
        <v>0</v>
      </c>
      <c r="H38" s="1">
        <v>1</v>
      </c>
      <c r="I38" s="1">
        <v>9</v>
      </c>
      <c r="J38" s="1">
        <v>0</v>
      </c>
      <c r="K38" s="1">
        <v>2</v>
      </c>
      <c r="L38" s="1">
        <v>0</v>
      </c>
      <c r="M38" s="1">
        <v>0</v>
      </c>
      <c r="N38" s="1">
        <v>4</v>
      </c>
      <c r="O38" s="1">
        <f t="shared" si="4"/>
        <v>24</v>
      </c>
      <c r="P38" s="1">
        <v>3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2" t="s">
        <v>58</v>
      </c>
      <c r="C40" s="1"/>
      <c r="D40" s="1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>
        <v>66</v>
      </c>
      <c r="B41" s="1" t="s">
        <v>59</v>
      </c>
      <c r="C41" s="1" t="s">
        <v>19</v>
      </c>
      <c r="D41" s="1"/>
      <c r="E41" s="4">
        <v>0</v>
      </c>
      <c r="F41" s="1">
        <v>0</v>
      </c>
      <c r="G41" s="1">
        <v>2</v>
      </c>
      <c r="H41" s="1">
        <v>0</v>
      </c>
      <c r="I41" s="1">
        <v>4</v>
      </c>
      <c r="J41" s="1">
        <v>3</v>
      </c>
      <c r="K41" s="1">
        <v>7</v>
      </c>
      <c r="L41" s="1">
        <v>2</v>
      </c>
      <c r="M41" s="1">
        <v>17</v>
      </c>
      <c r="N41" s="1">
        <v>0</v>
      </c>
      <c r="O41" s="1">
        <f>SUM(E41:N41)</f>
        <v>35</v>
      </c>
      <c r="P41" s="1">
        <v>3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>
        <v>67</v>
      </c>
      <c r="B42" s="1" t="s">
        <v>60</v>
      </c>
      <c r="C42" s="1" t="s">
        <v>22</v>
      </c>
      <c r="D42" s="1"/>
      <c r="E42" s="5" t="s">
        <v>17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>
        <v>68</v>
      </c>
      <c r="B43" s="1" t="s">
        <v>61</v>
      </c>
      <c r="C43" s="1" t="s">
        <v>62</v>
      </c>
      <c r="D43" s="1"/>
      <c r="E43" s="4">
        <v>0</v>
      </c>
      <c r="F43" s="1">
        <v>0</v>
      </c>
      <c r="G43" s="1">
        <v>5</v>
      </c>
      <c r="H43" s="1">
        <v>0</v>
      </c>
      <c r="I43" s="1">
        <v>6</v>
      </c>
      <c r="J43" s="1">
        <v>6</v>
      </c>
      <c r="K43" s="1">
        <v>6</v>
      </c>
      <c r="L43" s="1">
        <v>0</v>
      </c>
      <c r="M43" s="1">
        <v>3</v>
      </c>
      <c r="N43" s="1">
        <v>3</v>
      </c>
      <c r="O43" s="1">
        <f t="shared" ref="O43:O45" si="5">SUM(E43:N43)</f>
        <v>29</v>
      </c>
      <c r="P43" s="1">
        <v>2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>
        <v>69</v>
      </c>
      <c r="B44" s="1" t="s">
        <v>63</v>
      </c>
      <c r="C44" s="1" t="s">
        <v>16</v>
      </c>
      <c r="D44" s="1" t="s">
        <v>25</v>
      </c>
      <c r="E44" s="4">
        <v>2</v>
      </c>
      <c r="F44" s="1">
        <v>0</v>
      </c>
      <c r="G44" s="1">
        <v>0</v>
      </c>
      <c r="H44" s="1">
        <v>0</v>
      </c>
      <c r="I44" s="1">
        <v>10</v>
      </c>
      <c r="J44" s="1">
        <v>11</v>
      </c>
      <c r="K44" s="1">
        <v>7</v>
      </c>
      <c r="L44" s="1">
        <v>1</v>
      </c>
      <c r="M44" s="1">
        <v>9</v>
      </c>
      <c r="N44" s="1">
        <v>5</v>
      </c>
      <c r="O44" s="1">
        <f t="shared" si="5"/>
        <v>45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>
        <v>70</v>
      </c>
      <c r="B45" s="1" t="s">
        <v>64</v>
      </c>
      <c r="C45" s="1" t="s">
        <v>16</v>
      </c>
      <c r="D45" s="1" t="s">
        <v>25</v>
      </c>
      <c r="E45" s="4">
        <v>0</v>
      </c>
      <c r="F45" s="1">
        <v>0</v>
      </c>
      <c r="G45" s="1">
        <v>0</v>
      </c>
      <c r="H45" s="1">
        <v>0</v>
      </c>
      <c r="I45" s="1">
        <v>6</v>
      </c>
      <c r="J45" s="1">
        <v>0</v>
      </c>
      <c r="K45" s="1">
        <v>3</v>
      </c>
      <c r="L45" s="1">
        <v>0</v>
      </c>
      <c r="M45" s="1">
        <v>0</v>
      </c>
      <c r="N45" s="1">
        <v>0</v>
      </c>
      <c r="O45" s="1">
        <f t="shared" si="5"/>
        <v>9</v>
      </c>
      <c r="P45" s="1">
        <v>1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>
        <v>73</v>
      </c>
      <c r="B46" s="1" t="s">
        <v>65</v>
      </c>
      <c r="C46" s="1" t="s">
        <v>22</v>
      </c>
      <c r="D46" s="1"/>
      <c r="E46" s="5" t="s">
        <v>17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>
        <v>74</v>
      </c>
      <c r="B47" s="1" t="s">
        <v>66</v>
      </c>
      <c r="C47" s="1" t="s">
        <v>22</v>
      </c>
      <c r="D47" s="1"/>
      <c r="E47" s="4">
        <v>3</v>
      </c>
      <c r="F47" s="1">
        <v>0</v>
      </c>
      <c r="G47" s="1">
        <v>0</v>
      </c>
      <c r="H47" s="1">
        <v>0</v>
      </c>
      <c r="I47" s="1">
        <v>23</v>
      </c>
      <c r="J47" s="1">
        <v>3</v>
      </c>
      <c r="K47" s="1">
        <v>0</v>
      </c>
      <c r="L47" s="1">
        <v>0</v>
      </c>
      <c r="M47" s="1">
        <v>5</v>
      </c>
      <c r="N47" s="1">
        <v>1</v>
      </c>
      <c r="O47" s="1">
        <f>SUM(E47:N47)</f>
        <v>35</v>
      </c>
      <c r="P47" s="1">
        <v>3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2" t="s">
        <v>67</v>
      </c>
      <c r="C49" s="1"/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>
        <v>76</v>
      </c>
      <c r="B50" s="1" t="s">
        <v>68</v>
      </c>
      <c r="C50" s="1" t="s">
        <v>69</v>
      </c>
      <c r="D50" s="1"/>
      <c r="E50" s="4">
        <v>0</v>
      </c>
      <c r="F50" s="1">
        <v>0</v>
      </c>
      <c r="G50" s="1">
        <v>1</v>
      </c>
      <c r="H50" s="1">
        <v>2</v>
      </c>
      <c r="I50" s="1">
        <v>4</v>
      </c>
      <c r="J50" s="1">
        <v>7</v>
      </c>
      <c r="K50" s="1">
        <v>2</v>
      </c>
      <c r="L50" s="1">
        <v>0</v>
      </c>
      <c r="M50" s="1">
        <v>5</v>
      </c>
      <c r="N50" s="1">
        <v>0</v>
      </c>
      <c r="O50" s="1">
        <f t="shared" ref="O50:O54" si="6">SUM(E50:N50)</f>
        <v>21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>
        <v>77</v>
      </c>
      <c r="B51" s="1" t="s">
        <v>70</v>
      </c>
      <c r="C51" s="1" t="s">
        <v>30</v>
      </c>
      <c r="D51" s="1"/>
      <c r="E51" s="4">
        <v>1</v>
      </c>
      <c r="F51" s="1">
        <v>5</v>
      </c>
      <c r="G51" s="1">
        <v>0</v>
      </c>
      <c r="H51" s="1">
        <v>1</v>
      </c>
      <c r="I51" s="1">
        <v>5</v>
      </c>
      <c r="J51" s="1">
        <v>1</v>
      </c>
      <c r="K51" s="1">
        <v>5</v>
      </c>
      <c r="L51" s="1">
        <v>0</v>
      </c>
      <c r="M51" s="1">
        <v>4</v>
      </c>
      <c r="N51" s="1">
        <v>0</v>
      </c>
      <c r="O51" s="1">
        <f t="shared" si="6"/>
        <v>22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>
        <v>78</v>
      </c>
      <c r="B52" s="1" t="s">
        <v>71</v>
      </c>
      <c r="C52" s="1" t="s">
        <v>72</v>
      </c>
      <c r="D52" s="1"/>
      <c r="E52" s="4">
        <v>0</v>
      </c>
      <c r="F52" s="1">
        <v>0</v>
      </c>
      <c r="G52" s="1">
        <v>0</v>
      </c>
      <c r="H52" s="1">
        <v>0</v>
      </c>
      <c r="I52" s="1">
        <v>10</v>
      </c>
      <c r="J52" s="1">
        <v>10</v>
      </c>
      <c r="K52" s="1">
        <v>2</v>
      </c>
      <c r="L52" s="1">
        <v>0</v>
      </c>
      <c r="M52" s="1">
        <v>1</v>
      </c>
      <c r="N52" s="1">
        <v>0</v>
      </c>
      <c r="O52" s="1">
        <f t="shared" si="6"/>
        <v>23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>
        <v>79</v>
      </c>
      <c r="B53" s="1" t="s">
        <v>73</v>
      </c>
      <c r="C53" s="1" t="s">
        <v>32</v>
      </c>
      <c r="D53" s="1"/>
      <c r="E53" s="4">
        <v>0</v>
      </c>
      <c r="F53" s="1">
        <v>0</v>
      </c>
      <c r="G53" s="1">
        <v>3</v>
      </c>
      <c r="H53" s="1">
        <v>3</v>
      </c>
      <c r="I53" s="1">
        <v>8</v>
      </c>
      <c r="J53" s="1">
        <v>18</v>
      </c>
      <c r="K53" s="1">
        <v>9</v>
      </c>
      <c r="L53" s="1">
        <v>0</v>
      </c>
      <c r="M53" s="1">
        <v>10</v>
      </c>
      <c r="N53" s="1">
        <v>1</v>
      </c>
      <c r="O53" s="1">
        <f t="shared" si="6"/>
        <v>52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>
        <v>80</v>
      </c>
      <c r="B54" s="1" t="s">
        <v>74</v>
      </c>
      <c r="C54" s="1" t="s">
        <v>75</v>
      </c>
      <c r="D54" s="1"/>
      <c r="E54" s="4">
        <v>0</v>
      </c>
      <c r="F54" s="1">
        <v>0</v>
      </c>
      <c r="G54" s="1">
        <v>0</v>
      </c>
      <c r="H54" s="1">
        <v>0</v>
      </c>
      <c r="I54" s="1">
        <v>1</v>
      </c>
      <c r="J54" s="1">
        <v>0</v>
      </c>
      <c r="K54" s="1">
        <v>0</v>
      </c>
      <c r="L54" s="1">
        <v>0</v>
      </c>
      <c r="M54" s="1">
        <v>1</v>
      </c>
      <c r="N54" s="1">
        <v>0</v>
      </c>
      <c r="O54" s="1">
        <f t="shared" si="6"/>
        <v>2</v>
      </c>
      <c r="P54" s="1">
        <v>1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>
        <v>81</v>
      </c>
      <c r="B55" s="1" t="s">
        <v>76</v>
      </c>
      <c r="C55" s="1" t="s">
        <v>77</v>
      </c>
      <c r="D55" s="1"/>
      <c r="E55" s="5" t="s">
        <v>17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>
        <v>82</v>
      </c>
      <c r="B56" s="1" t="s">
        <v>78</v>
      </c>
      <c r="C56" s="1" t="s">
        <v>30</v>
      </c>
      <c r="D56" s="1" t="s">
        <v>25</v>
      </c>
      <c r="E56" s="4" t="s">
        <v>79</v>
      </c>
      <c r="F56" s="1">
        <v>0</v>
      </c>
      <c r="G56" s="1">
        <v>0</v>
      </c>
      <c r="H56" s="1">
        <v>1</v>
      </c>
      <c r="I56" s="1">
        <v>7</v>
      </c>
      <c r="J56" s="1">
        <v>0</v>
      </c>
      <c r="K56" s="1">
        <v>3</v>
      </c>
      <c r="L56" s="1">
        <v>0</v>
      </c>
      <c r="M56" s="1">
        <v>11</v>
      </c>
      <c r="N56" s="1">
        <v>0</v>
      </c>
      <c r="O56" s="1">
        <f t="shared" ref="O56:O62" si="7">SUM(E56:N56)</f>
        <v>22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>
        <v>83</v>
      </c>
      <c r="B57" s="1" t="s">
        <v>80</v>
      </c>
      <c r="C57" s="1" t="s">
        <v>32</v>
      </c>
      <c r="D57" s="1"/>
      <c r="E57" s="4" t="s">
        <v>79</v>
      </c>
      <c r="F57" s="1">
        <v>1</v>
      </c>
      <c r="G57" s="1">
        <v>5</v>
      </c>
      <c r="H57" s="1">
        <v>0</v>
      </c>
      <c r="I57" s="1">
        <v>5</v>
      </c>
      <c r="J57" s="1">
        <v>0</v>
      </c>
      <c r="K57" s="1">
        <v>5</v>
      </c>
      <c r="L57" s="1">
        <v>0</v>
      </c>
      <c r="M57" s="1">
        <v>1</v>
      </c>
      <c r="N57" s="1">
        <v>0</v>
      </c>
      <c r="O57" s="1">
        <f t="shared" si="7"/>
        <v>17</v>
      </c>
      <c r="P57" s="1">
        <v>2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>
        <v>84</v>
      </c>
      <c r="B58" s="1" t="s">
        <v>81</v>
      </c>
      <c r="C58" s="1" t="s">
        <v>82</v>
      </c>
      <c r="D58" s="1"/>
      <c r="E58" s="4" t="s">
        <v>79</v>
      </c>
      <c r="F58" s="1">
        <v>0</v>
      </c>
      <c r="G58" s="1">
        <v>7</v>
      </c>
      <c r="H58" s="1">
        <v>1</v>
      </c>
      <c r="I58" s="1">
        <v>9</v>
      </c>
      <c r="J58" s="1">
        <v>0</v>
      </c>
      <c r="K58" s="1">
        <v>2</v>
      </c>
      <c r="L58" s="1">
        <v>1</v>
      </c>
      <c r="M58" s="1">
        <v>7</v>
      </c>
      <c r="N58" s="1">
        <v>5</v>
      </c>
      <c r="O58" s="1">
        <f t="shared" si="7"/>
        <v>32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>
        <v>85</v>
      </c>
      <c r="B59" s="1" t="s">
        <v>83</v>
      </c>
      <c r="C59" s="1" t="s">
        <v>43</v>
      </c>
      <c r="D59" s="1"/>
      <c r="E59" s="4" t="s">
        <v>79</v>
      </c>
      <c r="F59" s="1">
        <v>1</v>
      </c>
      <c r="G59" s="1">
        <v>1</v>
      </c>
      <c r="H59" s="1">
        <v>0</v>
      </c>
      <c r="I59" s="1">
        <v>11</v>
      </c>
      <c r="J59" s="1">
        <v>10</v>
      </c>
      <c r="K59" s="1">
        <v>1</v>
      </c>
      <c r="L59" s="1">
        <v>1</v>
      </c>
      <c r="M59" s="1">
        <v>10</v>
      </c>
      <c r="N59" s="1">
        <v>7</v>
      </c>
      <c r="O59" s="1">
        <f t="shared" si="7"/>
        <v>42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>
        <v>86</v>
      </c>
      <c r="B60" s="1" t="s">
        <v>84</v>
      </c>
      <c r="C60" s="1" t="s">
        <v>30</v>
      </c>
      <c r="D60" s="1"/>
      <c r="E60" s="4" t="s">
        <v>79</v>
      </c>
      <c r="F60" s="1">
        <v>0</v>
      </c>
      <c r="G60" s="1">
        <v>0</v>
      </c>
      <c r="H60" s="1">
        <v>0</v>
      </c>
      <c r="I60" s="1">
        <v>7</v>
      </c>
      <c r="J60" s="1">
        <v>6</v>
      </c>
      <c r="K60" s="1">
        <v>5</v>
      </c>
      <c r="L60" s="1">
        <v>0</v>
      </c>
      <c r="M60" s="1">
        <v>3</v>
      </c>
      <c r="N60" s="1">
        <v>10</v>
      </c>
      <c r="O60" s="1">
        <f t="shared" si="7"/>
        <v>31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>
        <v>87</v>
      </c>
      <c r="B61" s="1" t="s">
        <v>85</v>
      </c>
      <c r="C61" s="1" t="s">
        <v>32</v>
      </c>
      <c r="D61" s="1"/>
      <c r="E61" s="4">
        <v>1</v>
      </c>
      <c r="F61" s="1">
        <v>0</v>
      </c>
      <c r="G61" s="1">
        <v>1</v>
      </c>
      <c r="H61" s="1">
        <v>0</v>
      </c>
      <c r="I61" s="1">
        <v>7</v>
      </c>
      <c r="J61" s="1">
        <v>7</v>
      </c>
      <c r="K61" s="1">
        <v>4</v>
      </c>
      <c r="L61" s="1">
        <v>0</v>
      </c>
      <c r="M61" s="1">
        <v>4</v>
      </c>
      <c r="N61" s="1">
        <v>0</v>
      </c>
      <c r="O61" s="1">
        <f t="shared" si="7"/>
        <v>24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>
        <v>88</v>
      </c>
      <c r="B62" s="1" t="s">
        <v>86</v>
      </c>
      <c r="C62" s="1" t="s">
        <v>30</v>
      </c>
      <c r="D62" s="1"/>
      <c r="E62" s="4">
        <v>0</v>
      </c>
      <c r="F62" s="1">
        <v>0</v>
      </c>
      <c r="G62" s="1">
        <v>1</v>
      </c>
      <c r="H62" s="1">
        <v>1</v>
      </c>
      <c r="I62" s="1">
        <v>8</v>
      </c>
      <c r="J62" s="1">
        <v>0</v>
      </c>
      <c r="K62" s="1">
        <v>2</v>
      </c>
      <c r="L62" s="1">
        <v>0</v>
      </c>
      <c r="M62" s="1">
        <v>5</v>
      </c>
      <c r="N62" s="1">
        <v>0</v>
      </c>
      <c r="O62" s="1">
        <f t="shared" si="7"/>
        <v>17</v>
      </c>
      <c r="P62" s="1">
        <v>2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 t="s">
        <v>87</v>
      </c>
    </row>
    <row r="66" spans="1:26" ht="12.75">
      <c r="A66" s="1" t="s">
        <v>88</v>
      </c>
    </row>
    <row r="68" spans="1:26" ht="12.75" customHeight="1">
      <c r="A68" s="1" t="s">
        <v>89</v>
      </c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 t="s">
        <v>90</v>
      </c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" t="s">
        <v>91</v>
      </c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4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4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4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4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6">
    <mergeCell ref="E55:O55"/>
    <mergeCell ref="E8:O8"/>
    <mergeCell ref="E9:O9"/>
    <mergeCell ref="E26:O26"/>
    <mergeCell ref="E42:O42"/>
    <mergeCell ref="E46:O46"/>
  </mergeCells>
  <pageMargins left="0.7" right="0.7" top="0.75" bottom="0.75" header="0" footer="0"/>
  <pageSetup orientation="landscape" r:id="rId1"/>
  <headerFooter>
    <oddHeader>&amp;CResults of the MCMCC Trial at Thorntree Farm
Sunday 4th September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Stubbs</dc:creator>
  <cp:keywords/>
  <dc:description/>
  <cp:lastModifiedBy/>
  <cp:revision/>
  <dcterms:created xsi:type="dcterms:W3CDTF">2022-09-08T17:33:30Z</dcterms:created>
  <dcterms:modified xsi:type="dcterms:W3CDTF">2022-09-15T09:02:51Z</dcterms:modified>
  <cp:category/>
  <cp:contentStatus/>
</cp:coreProperties>
</file>